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8635" windowHeight="12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8" i="1" l="1"/>
  <c r="E69" i="1"/>
  <c r="E70" i="1"/>
  <c r="E67" i="1"/>
  <c r="E34" i="1" l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33" i="1"/>
  <c r="E61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5" i="1"/>
  <c r="E27" i="1" l="1"/>
  <c r="E72" i="1"/>
  <c r="E74" i="1" l="1"/>
</calcChain>
</file>

<file path=xl/sharedStrings.xml><?xml version="1.0" encoding="utf-8"?>
<sst xmlns="http://schemas.openxmlformats.org/spreadsheetml/2006/main" count="179" uniqueCount="104">
  <si>
    <t>GPS</t>
  </si>
  <si>
    <t>QTY</t>
  </si>
  <si>
    <t>PRICE:</t>
  </si>
  <si>
    <t>TOTAL:</t>
  </si>
  <si>
    <t>DESCRIPTION:</t>
  </si>
  <si>
    <t>MANUFACTURER:</t>
  </si>
  <si>
    <t>ITEM #</t>
  </si>
  <si>
    <t>NEEDED:</t>
  </si>
  <si>
    <t>SPAULDING (NO SUBSTITUTION)</t>
  </si>
  <si>
    <t>EACH</t>
  </si>
  <si>
    <t>PEALESS WHISTLE</t>
  </si>
  <si>
    <t>FOX 40</t>
  </si>
  <si>
    <t>PUMP NEEDLES</t>
  </si>
  <si>
    <t>INSTANT COLD PACKS 48 PER CASE</t>
  </si>
  <si>
    <t>CRAMER  4 1/2 X 6 1/2 (NO SUBSTITUTION)</t>
  </si>
  <si>
    <t>DOZ</t>
  </si>
  <si>
    <t>Baseball LEATHER GAME   A1010 HIS SST</t>
  </si>
  <si>
    <t>Baseball CAPS AW453 Polywool w/ leather Dark Green w/ white script "E" outdoor</t>
  </si>
  <si>
    <t>.22 caliber loud fire blanks</t>
  </si>
  <si>
    <t>winchester (NO SUBSTITUTION)</t>
  </si>
  <si>
    <t xml:space="preserve">Field Hockey NFHS GAME BALLS ORANGE </t>
  </si>
  <si>
    <t>CHINGFORD (NO SUBSTITUTION)</t>
  </si>
  <si>
    <t>SELECT LIGA NFHS SIZE 5 SOCCER BALL</t>
  </si>
  <si>
    <t>SELECT   (NO SUB)</t>
  </si>
  <si>
    <t>SOFTBALLL THUNDERHEAT NFHS APPROVED WT12Y</t>
  </si>
  <si>
    <t>dudley  (NO SUBSTITUTION)</t>
  </si>
  <si>
    <t>VOLEY-LITE training  green and white</t>
  </si>
  <si>
    <t>TACHIKARA SV-MNC (NO SUBSTITUTION)</t>
  </si>
  <si>
    <t>badminton nets RallyNet Competition Net  15 ply nylon 3/4 " mesh, 21' x 30"</t>
  </si>
  <si>
    <t>GOPHER 56-501 (NO SUBSTITUTION)</t>
  </si>
  <si>
    <t>Bandaides  1" x 3" 100 IN EACH BOX</t>
  </si>
  <si>
    <t>bandaide (NO SUBSTITUTION)</t>
  </si>
  <si>
    <t>Yonex B690 Aluminum/ STEEL BADMINTON RACQUET  26" L , NYLON STRINGS</t>
  </si>
  <si>
    <t>Yonex (NO SUBSTITUTION)</t>
  </si>
  <si>
    <t>Easton IncrediBall Softball - Nylon, 12", Yellow</t>
  </si>
  <si>
    <t>Easton (NO SUBSTITUTION)</t>
  </si>
  <si>
    <t>dynarex (NO SUBSTITUTION)</t>
  </si>
  <si>
    <t>white field stripping paint to fit Rustoleum Striper # 2395000</t>
  </si>
  <si>
    <t>BSN paint #B45-0792XXXX white (NO SUBSTITUTION)</t>
  </si>
  <si>
    <t>PALOSSPORTS - all terrain folding equipment wagon , 36"L x 22" w x 25.5"H</t>
  </si>
  <si>
    <t>Palossports x36077 (NO SUBSTITUTION)</t>
  </si>
  <si>
    <t>SV-5W Gold  Volleyball White</t>
  </si>
  <si>
    <t>Tachikara (NO SUBSTITUTION)</t>
  </si>
  <si>
    <t>Gill #411 Scholastic Rocker Hurdle traditional 2 bar support in green</t>
  </si>
  <si>
    <t>Gill (NO SUBSTITUTION)</t>
  </si>
  <si>
    <t>T1000 men's basketball  (size 7 classic)</t>
  </si>
  <si>
    <t>T 1000 WOMEN'S BASKETBALL (size 6 class)</t>
  </si>
  <si>
    <t>Abdominal pads dynarex 42-52 (size 8 x 7.5)</t>
  </si>
  <si>
    <t>CASE</t>
  </si>
  <si>
    <t>BOX</t>
  </si>
  <si>
    <t>PK/12</t>
  </si>
  <si>
    <t>EMS</t>
  </si>
  <si>
    <t>Boys Basketballs</t>
  </si>
  <si>
    <t>Spalding</t>
  </si>
  <si>
    <t>Girls Basketballs</t>
  </si>
  <si>
    <t>Nike Spiral Tech Football size 4</t>
  </si>
  <si>
    <t>Nike</t>
  </si>
  <si>
    <t>Brine Soccer Balls Size 5</t>
  </si>
  <si>
    <t>Brine</t>
  </si>
  <si>
    <t>flag belt system alligator Lg grip</t>
  </si>
  <si>
    <t>Triumph</t>
  </si>
  <si>
    <t>Rainbow set-light training volleyballs</t>
  </si>
  <si>
    <t>supra</t>
  </si>
  <si>
    <t>SV-MN Volley lite training volleyball</t>
  </si>
  <si>
    <t>Intentus</t>
  </si>
  <si>
    <t>Rink pro goals- aluminum folding</t>
  </si>
  <si>
    <t>Rink pro</t>
  </si>
  <si>
    <t>ultra durable Nylon Basketball net</t>
  </si>
  <si>
    <t>gopher</t>
  </si>
  <si>
    <t>carlton c-100 badminto birdies</t>
  </si>
  <si>
    <t>carlton</t>
  </si>
  <si>
    <t>black night-beast badminton raquets</t>
  </si>
  <si>
    <t>power shaft-hockey stick set</t>
  </si>
  <si>
    <t>cosom</t>
  </si>
  <si>
    <t>gopher power playg goalie sticks</t>
  </si>
  <si>
    <t>JR hockey goal sets</t>
  </si>
  <si>
    <t>mylec</t>
  </si>
  <si>
    <t>SR hockey goal sets</t>
  </si>
  <si>
    <t>Team first aid kit</t>
  </si>
  <si>
    <t>Magnus max-size ball carts</t>
  </si>
  <si>
    <t>magnus</t>
  </si>
  <si>
    <t>25- ball inflation needles</t>
  </si>
  <si>
    <t>class clipboards</t>
  </si>
  <si>
    <t>stopwatches</t>
  </si>
  <si>
    <t>robie</t>
  </si>
  <si>
    <t>delux vinyl-floor tape</t>
  </si>
  <si>
    <t>black</t>
  </si>
  <si>
    <t>set of 25- numbered 9" vinyl spots</t>
  </si>
  <si>
    <t>12" H individual cones-red rainbow</t>
  </si>
  <si>
    <t>adult waist pennies-red</t>
  </si>
  <si>
    <t>adult waist pennies-blue</t>
  </si>
  <si>
    <t>7" hand held insta-pulse</t>
  </si>
  <si>
    <t>individual scooter boards 24'</t>
  </si>
  <si>
    <t>ultimate scooter</t>
  </si>
  <si>
    <t>WMS</t>
  </si>
  <si>
    <t>KWIK goals deluxe club SOCCER GOALS WITH WHEELS</t>
  </si>
  <si>
    <t>BLUE NETS FOR GOALS AND STAKES</t>
  </si>
  <si>
    <t>Life Cycle Elevation series upright with discover SE console</t>
  </si>
  <si>
    <t>SET</t>
  </si>
  <si>
    <t>SETS</t>
  </si>
  <si>
    <t>CMS</t>
  </si>
  <si>
    <t>GRAND TOTAL:</t>
  </si>
  <si>
    <t>2015-2016 ATHLETIC BID</t>
  </si>
  <si>
    <t>Exercise Bikes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</si>
</sst>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Border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4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/>
    <xf numFmtId="164" fontId="3" fillId="0" borderId="0" xfId="0" applyNumberFormat="1" applyFont="1"/>
    <xf numFmtId="164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tabSelected="1" workbookViewId="0">
      <selection activeCell="O70" sqref="O70"/>
    </sheetView>
  </sheetViews>
  <sheetFormatPr defaultRowHeight="15" x14ac:dyDescent="0.25"/>
  <cols>
    <col min="1" max="1" width="6" style="10" bestFit="1" customWidth="1"/>
    <col min="2" max="2" width="7.7109375" style="10" customWidth="1"/>
    <col min="3" max="3" width="7.42578125" style="24" customWidth="1"/>
    <col min="4" max="4" width="7.85546875" style="10" customWidth="1"/>
    <col min="5" max="5" width="9.140625" style="10"/>
    <col min="6" max="6" width="48.7109375" style="10" customWidth="1"/>
    <col min="7" max="7" width="33.42578125" style="10" customWidth="1"/>
    <col min="8" max="8" width="9.140625" style="10"/>
    <col min="9" max="9" width="9.140625" style="11"/>
    <col min="10" max="10" width="9.140625" style="1"/>
  </cols>
  <sheetData>
    <row r="1" spans="1:7" x14ac:dyDescent="0.25">
      <c r="A1" s="30" t="s">
        <v>51</v>
      </c>
      <c r="B1" s="30"/>
      <c r="C1" s="30"/>
      <c r="D1" s="30"/>
      <c r="E1" s="30"/>
      <c r="F1" s="30"/>
      <c r="G1" s="30"/>
    </row>
    <row r="2" spans="1:7" ht="30" customHeight="1" x14ac:dyDescent="0.25">
      <c r="A2" s="30" t="s">
        <v>102</v>
      </c>
      <c r="B2" s="30"/>
      <c r="C2" s="30"/>
      <c r="D2" s="30"/>
      <c r="E2" s="30"/>
      <c r="F2" s="30"/>
      <c r="G2" s="30"/>
    </row>
    <row r="3" spans="1:7" ht="30" customHeight="1" x14ac:dyDescent="0.25">
      <c r="A3" s="2" t="s">
        <v>0</v>
      </c>
      <c r="B3" s="3" t="s">
        <v>1</v>
      </c>
      <c r="C3" s="4"/>
      <c r="D3" s="5" t="s">
        <v>2</v>
      </c>
      <c r="E3" s="5" t="s">
        <v>3</v>
      </c>
      <c r="F3" s="3" t="s">
        <v>4</v>
      </c>
      <c r="G3" s="3" t="s">
        <v>5</v>
      </c>
    </row>
    <row r="4" spans="1:7" ht="30" customHeight="1" x14ac:dyDescent="0.25">
      <c r="A4" s="6" t="s">
        <v>6</v>
      </c>
      <c r="B4" s="7" t="s">
        <v>7</v>
      </c>
      <c r="C4" s="8"/>
      <c r="D4" s="9"/>
      <c r="E4" s="9"/>
      <c r="F4" s="7"/>
      <c r="G4" s="6"/>
    </row>
    <row r="5" spans="1:7" ht="20.100000000000001" customHeight="1" x14ac:dyDescent="0.25">
      <c r="A5" s="14">
        <v>1</v>
      </c>
      <c r="B5" s="14">
        <v>12</v>
      </c>
      <c r="C5" s="15" t="s">
        <v>9</v>
      </c>
      <c r="D5" s="16"/>
      <c r="E5" s="16">
        <f>SUM(B5*D5)</f>
        <v>0</v>
      </c>
      <c r="F5" s="17" t="s">
        <v>45</v>
      </c>
      <c r="G5" s="17" t="s">
        <v>8</v>
      </c>
    </row>
    <row r="6" spans="1:7" ht="20.100000000000001" customHeight="1" x14ac:dyDescent="0.25">
      <c r="A6" s="15">
        <v>2</v>
      </c>
      <c r="B6" s="15">
        <v>12</v>
      </c>
      <c r="C6" s="15" t="s">
        <v>9</v>
      </c>
      <c r="D6" s="18"/>
      <c r="E6" s="16">
        <f t="shared" ref="E6:E25" si="0">SUM(B6*D6)</f>
        <v>0</v>
      </c>
      <c r="F6" s="17" t="s">
        <v>46</v>
      </c>
      <c r="G6" s="17" t="s">
        <v>8</v>
      </c>
    </row>
    <row r="7" spans="1:7" ht="20.100000000000001" customHeight="1" x14ac:dyDescent="0.25">
      <c r="A7" s="14">
        <v>3</v>
      </c>
      <c r="B7" s="14">
        <v>10</v>
      </c>
      <c r="C7" s="15" t="s">
        <v>9</v>
      </c>
      <c r="D7" s="16"/>
      <c r="E7" s="16">
        <f t="shared" si="0"/>
        <v>0</v>
      </c>
      <c r="F7" s="17" t="s">
        <v>10</v>
      </c>
      <c r="G7" s="17" t="s">
        <v>11</v>
      </c>
    </row>
    <row r="8" spans="1:7" ht="20.100000000000001" customHeight="1" x14ac:dyDescent="0.25">
      <c r="A8" s="15">
        <v>4</v>
      </c>
      <c r="B8" s="15">
        <v>50</v>
      </c>
      <c r="C8" s="15" t="s">
        <v>9</v>
      </c>
      <c r="D8" s="18"/>
      <c r="E8" s="16">
        <f t="shared" si="0"/>
        <v>0</v>
      </c>
      <c r="F8" s="17" t="s">
        <v>12</v>
      </c>
      <c r="G8" s="19"/>
    </row>
    <row r="9" spans="1:7" ht="20.100000000000001" customHeight="1" x14ac:dyDescent="0.25">
      <c r="A9" s="14">
        <v>5</v>
      </c>
      <c r="B9" s="14">
        <v>10</v>
      </c>
      <c r="C9" s="14" t="s">
        <v>48</v>
      </c>
      <c r="D9" s="16"/>
      <c r="E9" s="16">
        <f t="shared" si="0"/>
        <v>0</v>
      </c>
      <c r="F9" s="17" t="s">
        <v>13</v>
      </c>
      <c r="G9" s="20" t="s">
        <v>14</v>
      </c>
    </row>
    <row r="10" spans="1:7" ht="20.100000000000001" customHeight="1" x14ac:dyDescent="0.25">
      <c r="A10" s="15">
        <v>6</v>
      </c>
      <c r="B10" s="15">
        <v>4</v>
      </c>
      <c r="C10" s="15" t="s">
        <v>15</v>
      </c>
      <c r="D10" s="18"/>
      <c r="E10" s="16">
        <f t="shared" si="0"/>
        <v>0</v>
      </c>
      <c r="F10" s="20" t="s">
        <v>16</v>
      </c>
      <c r="G10" s="21" t="s">
        <v>19</v>
      </c>
    </row>
    <row r="11" spans="1:7" ht="30" customHeight="1" x14ac:dyDescent="0.25">
      <c r="A11" s="14">
        <v>7</v>
      </c>
      <c r="B11" s="14">
        <v>24</v>
      </c>
      <c r="C11" s="15" t="s">
        <v>9</v>
      </c>
      <c r="D11" s="16"/>
      <c r="E11" s="16">
        <f t="shared" si="0"/>
        <v>0</v>
      </c>
      <c r="F11" s="22" t="s">
        <v>17</v>
      </c>
      <c r="G11" s="13"/>
    </row>
    <row r="12" spans="1:7" ht="20.100000000000001" customHeight="1" x14ac:dyDescent="0.25">
      <c r="A12" s="15">
        <v>8</v>
      </c>
      <c r="B12" s="14">
        <v>4</v>
      </c>
      <c r="C12" s="14" t="s">
        <v>49</v>
      </c>
      <c r="D12" s="16"/>
      <c r="E12" s="16">
        <f t="shared" si="0"/>
        <v>0</v>
      </c>
      <c r="F12" s="21" t="s">
        <v>18</v>
      </c>
      <c r="G12" s="21" t="s">
        <v>19</v>
      </c>
    </row>
    <row r="13" spans="1:7" ht="20.100000000000001" customHeight="1" x14ac:dyDescent="0.25">
      <c r="A13" s="14">
        <v>9</v>
      </c>
      <c r="B13" s="15">
        <v>2</v>
      </c>
      <c r="C13" s="15" t="s">
        <v>15</v>
      </c>
      <c r="D13" s="18"/>
      <c r="E13" s="16">
        <f t="shared" si="0"/>
        <v>0</v>
      </c>
      <c r="F13" s="23" t="s">
        <v>20</v>
      </c>
      <c r="G13" s="21" t="s">
        <v>21</v>
      </c>
    </row>
    <row r="14" spans="1:7" ht="20.100000000000001" customHeight="1" x14ac:dyDescent="0.25">
      <c r="A14" s="15">
        <v>10</v>
      </c>
      <c r="B14" s="14">
        <v>20</v>
      </c>
      <c r="C14" s="15" t="s">
        <v>9</v>
      </c>
      <c r="D14" s="16"/>
      <c r="E14" s="16">
        <f t="shared" si="0"/>
        <v>0</v>
      </c>
      <c r="F14" s="21" t="s">
        <v>22</v>
      </c>
      <c r="G14" s="21" t="s">
        <v>23</v>
      </c>
    </row>
    <row r="15" spans="1:7" ht="20.100000000000001" customHeight="1" x14ac:dyDescent="0.25">
      <c r="A15" s="14">
        <v>11</v>
      </c>
      <c r="B15" s="14">
        <v>2</v>
      </c>
      <c r="C15" s="15" t="s">
        <v>15</v>
      </c>
      <c r="D15" s="16"/>
      <c r="E15" s="16">
        <f t="shared" si="0"/>
        <v>0</v>
      </c>
      <c r="F15" s="23" t="s">
        <v>24</v>
      </c>
      <c r="G15" s="21" t="s">
        <v>25</v>
      </c>
    </row>
    <row r="16" spans="1:7" ht="20.100000000000001" customHeight="1" x14ac:dyDescent="0.25">
      <c r="A16" s="15">
        <v>12</v>
      </c>
      <c r="B16" s="14">
        <v>12</v>
      </c>
      <c r="C16" s="15" t="s">
        <v>9</v>
      </c>
      <c r="D16" s="16"/>
      <c r="E16" s="16">
        <f t="shared" si="0"/>
        <v>0</v>
      </c>
      <c r="F16" s="23" t="s">
        <v>26</v>
      </c>
      <c r="G16" s="23" t="s">
        <v>27</v>
      </c>
    </row>
    <row r="17" spans="1:10" ht="23.25" customHeight="1" x14ac:dyDescent="0.25">
      <c r="A17" s="14">
        <v>13</v>
      </c>
      <c r="B17" s="14">
        <v>6</v>
      </c>
      <c r="C17" s="15" t="s">
        <v>9</v>
      </c>
      <c r="D17" s="16"/>
      <c r="E17" s="16">
        <f t="shared" si="0"/>
        <v>0</v>
      </c>
      <c r="F17" s="23" t="s">
        <v>28</v>
      </c>
      <c r="G17" s="23" t="s">
        <v>29</v>
      </c>
    </row>
    <row r="18" spans="1:10" ht="20.100000000000001" customHeight="1" x14ac:dyDescent="0.25">
      <c r="A18" s="15">
        <v>14</v>
      </c>
      <c r="B18" s="14">
        <v>10</v>
      </c>
      <c r="C18" s="15" t="s">
        <v>9</v>
      </c>
      <c r="D18" s="16"/>
      <c r="E18" s="16">
        <f t="shared" si="0"/>
        <v>0</v>
      </c>
      <c r="F18" s="23" t="s">
        <v>30</v>
      </c>
      <c r="G18" s="21" t="s">
        <v>31</v>
      </c>
    </row>
    <row r="19" spans="1:10" ht="24" customHeight="1" x14ac:dyDescent="0.25">
      <c r="A19" s="14">
        <v>15</v>
      </c>
      <c r="B19" s="14">
        <v>10</v>
      </c>
      <c r="C19" s="15" t="s">
        <v>9</v>
      </c>
      <c r="D19" s="16"/>
      <c r="E19" s="16">
        <f t="shared" si="0"/>
        <v>0</v>
      </c>
      <c r="F19" s="23" t="s">
        <v>32</v>
      </c>
      <c r="G19" s="21" t="s">
        <v>33</v>
      </c>
    </row>
    <row r="20" spans="1:10" ht="20.100000000000001" customHeight="1" x14ac:dyDescent="0.25">
      <c r="A20" s="15">
        <v>16</v>
      </c>
      <c r="B20" s="14">
        <v>12</v>
      </c>
      <c r="C20" s="14"/>
      <c r="D20" s="16"/>
      <c r="E20" s="16">
        <f t="shared" si="0"/>
        <v>0</v>
      </c>
      <c r="F20" s="23" t="s">
        <v>34</v>
      </c>
      <c r="G20" s="21" t="s">
        <v>35</v>
      </c>
    </row>
    <row r="21" spans="1:10" ht="20.100000000000001" customHeight="1" x14ac:dyDescent="0.25">
      <c r="A21" s="14">
        <v>17</v>
      </c>
      <c r="B21" s="15">
        <v>5</v>
      </c>
      <c r="C21" s="15" t="s">
        <v>50</v>
      </c>
      <c r="D21" s="18"/>
      <c r="E21" s="16">
        <f t="shared" si="0"/>
        <v>0</v>
      </c>
      <c r="F21" s="21" t="s">
        <v>47</v>
      </c>
      <c r="G21" s="21" t="s">
        <v>36</v>
      </c>
    </row>
    <row r="22" spans="1:10" ht="29.25" customHeight="1" x14ac:dyDescent="0.25">
      <c r="A22" s="15">
        <v>18</v>
      </c>
      <c r="B22" s="14">
        <v>2</v>
      </c>
      <c r="C22" s="14" t="s">
        <v>48</v>
      </c>
      <c r="D22" s="16"/>
      <c r="E22" s="16">
        <f t="shared" si="0"/>
        <v>0</v>
      </c>
      <c r="F22" s="23" t="s">
        <v>37</v>
      </c>
      <c r="G22" s="20" t="s">
        <v>38</v>
      </c>
    </row>
    <row r="23" spans="1:10" ht="26.25" customHeight="1" x14ac:dyDescent="0.25">
      <c r="A23" s="14">
        <v>19</v>
      </c>
      <c r="B23" s="14">
        <v>2</v>
      </c>
      <c r="C23" s="14" t="s">
        <v>48</v>
      </c>
      <c r="D23" s="16"/>
      <c r="E23" s="16">
        <f t="shared" si="0"/>
        <v>0</v>
      </c>
      <c r="F23" s="20" t="s">
        <v>39</v>
      </c>
      <c r="G23" s="23" t="s">
        <v>40</v>
      </c>
    </row>
    <row r="24" spans="1:10" ht="20.100000000000001" customHeight="1" x14ac:dyDescent="0.25">
      <c r="A24" s="15">
        <v>20</v>
      </c>
      <c r="B24" s="14">
        <v>10</v>
      </c>
      <c r="C24" s="15" t="s">
        <v>9</v>
      </c>
      <c r="D24" s="16"/>
      <c r="E24" s="16">
        <f t="shared" si="0"/>
        <v>0</v>
      </c>
      <c r="F24" s="17" t="s">
        <v>41</v>
      </c>
      <c r="G24" s="20" t="s">
        <v>42</v>
      </c>
    </row>
    <row r="25" spans="1:10" ht="28.5" customHeight="1" x14ac:dyDescent="0.25">
      <c r="A25" s="14">
        <v>21</v>
      </c>
      <c r="B25" s="15">
        <v>12</v>
      </c>
      <c r="C25" s="15" t="s">
        <v>9</v>
      </c>
      <c r="D25" s="18"/>
      <c r="E25" s="16">
        <f t="shared" si="0"/>
        <v>0</v>
      </c>
      <c r="F25" s="20" t="s">
        <v>43</v>
      </c>
      <c r="G25" s="21" t="s">
        <v>44</v>
      </c>
    </row>
    <row r="26" spans="1:10" ht="15.75" customHeight="1" x14ac:dyDescent="0.25">
      <c r="B26" s="24"/>
      <c r="D26" s="25"/>
      <c r="E26" s="25"/>
      <c r="F26" s="26"/>
    </row>
    <row r="27" spans="1:10" ht="18" customHeight="1" x14ac:dyDescent="0.25">
      <c r="D27" s="25" t="s">
        <v>3</v>
      </c>
      <c r="E27" s="29">
        <f>SUM(E5:E26)</f>
        <v>0</v>
      </c>
    </row>
    <row r="28" spans="1:10" ht="30" customHeight="1" x14ac:dyDescent="0.25"/>
    <row r="29" spans="1:10" s="27" customFormat="1" x14ac:dyDescent="0.25">
      <c r="A29" s="30" t="s">
        <v>94</v>
      </c>
      <c r="B29" s="30"/>
      <c r="C29" s="30"/>
      <c r="D29" s="30"/>
      <c r="E29" s="30"/>
      <c r="F29" s="30"/>
      <c r="G29" s="30"/>
      <c r="H29" s="10"/>
      <c r="I29" s="11"/>
      <c r="J29" s="1"/>
    </row>
    <row r="30" spans="1:10" s="27" customFormat="1" ht="30" customHeight="1" x14ac:dyDescent="0.25">
      <c r="A30" s="30" t="s">
        <v>102</v>
      </c>
      <c r="B30" s="30"/>
      <c r="C30" s="30"/>
      <c r="D30" s="30"/>
      <c r="E30" s="30"/>
      <c r="F30" s="30"/>
      <c r="G30" s="30"/>
      <c r="H30" s="10"/>
      <c r="I30" s="11"/>
      <c r="J30" s="1"/>
    </row>
    <row r="31" spans="1:10" s="27" customFormat="1" ht="30" customHeight="1" x14ac:dyDescent="0.25">
      <c r="A31" s="2" t="s">
        <v>0</v>
      </c>
      <c r="B31" s="3" t="s">
        <v>1</v>
      </c>
      <c r="C31" s="4"/>
      <c r="D31" s="5" t="s">
        <v>2</v>
      </c>
      <c r="E31" s="5" t="s">
        <v>3</v>
      </c>
      <c r="F31" s="3" t="s">
        <v>4</v>
      </c>
      <c r="G31" s="3" t="s">
        <v>5</v>
      </c>
      <c r="H31" s="10"/>
      <c r="I31" s="11"/>
      <c r="J31" s="1"/>
    </row>
    <row r="32" spans="1:10" s="27" customFormat="1" ht="30" customHeight="1" x14ac:dyDescent="0.25">
      <c r="A32" s="6" t="s">
        <v>6</v>
      </c>
      <c r="B32" s="7" t="s">
        <v>7</v>
      </c>
      <c r="C32" s="8"/>
      <c r="D32" s="9"/>
      <c r="E32" s="9"/>
      <c r="F32" s="7"/>
      <c r="G32" s="6"/>
      <c r="H32" s="10"/>
      <c r="I32" s="11"/>
      <c r="J32" s="1"/>
    </row>
    <row r="33" spans="1:7" s="10" customFormat="1" ht="18.95" customHeight="1" x14ac:dyDescent="0.2">
      <c r="A33" s="12">
        <v>1</v>
      </c>
      <c r="B33" s="14">
        <v>25</v>
      </c>
      <c r="C33" s="14" t="s">
        <v>9</v>
      </c>
      <c r="D33" s="19"/>
      <c r="E33" s="16">
        <f>SUM(B33*D33)</f>
        <v>0</v>
      </c>
      <c r="F33" s="23" t="s">
        <v>52</v>
      </c>
      <c r="G33" s="21" t="s">
        <v>53</v>
      </c>
    </row>
    <row r="34" spans="1:7" s="10" customFormat="1" ht="18.95" customHeight="1" x14ac:dyDescent="0.2">
      <c r="A34" s="12">
        <v>2</v>
      </c>
      <c r="B34" s="14">
        <v>25</v>
      </c>
      <c r="C34" s="14" t="s">
        <v>9</v>
      </c>
      <c r="D34" s="19"/>
      <c r="E34" s="16">
        <f t="shared" ref="E34:E59" si="1">SUM(B34*D34)</f>
        <v>0</v>
      </c>
      <c r="F34" s="23" t="s">
        <v>54</v>
      </c>
      <c r="G34" s="21" t="s">
        <v>53</v>
      </c>
    </row>
    <row r="35" spans="1:7" s="10" customFormat="1" ht="18.95" customHeight="1" x14ac:dyDescent="0.2">
      <c r="A35" s="12">
        <v>3</v>
      </c>
      <c r="B35" s="14">
        <v>30</v>
      </c>
      <c r="C35" s="14" t="s">
        <v>9</v>
      </c>
      <c r="D35" s="19"/>
      <c r="E35" s="16">
        <f t="shared" si="1"/>
        <v>0</v>
      </c>
      <c r="F35" s="23" t="s">
        <v>55</v>
      </c>
      <c r="G35" s="21" t="s">
        <v>56</v>
      </c>
    </row>
    <row r="36" spans="1:7" s="10" customFormat="1" ht="18.95" customHeight="1" x14ac:dyDescent="0.2">
      <c r="A36" s="12">
        <v>4</v>
      </c>
      <c r="B36" s="15">
        <v>50</v>
      </c>
      <c r="C36" s="14" t="s">
        <v>9</v>
      </c>
      <c r="D36" s="19"/>
      <c r="E36" s="16">
        <f t="shared" si="1"/>
        <v>0</v>
      </c>
      <c r="F36" s="20" t="s">
        <v>57</v>
      </c>
      <c r="G36" s="17" t="s">
        <v>58</v>
      </c>
    </row>
    <row r="37" spans="1:7" s="10" customFormat="1" ht="18.95" customHeight="1" x14ac:dyDescent="0.2">
      <c r="A37" s="12">
        <v>5</v>
      </c>
      <c r="B37" s="14">
        <v>3</v>
      </c>
      <c r="C37" s="14" t="s">
        <v>98</v>
      </c>
      <c r="D37" s="19"/>
      <c r="E37" s="16">
        <f t="shared" si="1"/>
        <v>0</v>
      </c>
      <c r="F37" s="23" t="s">
        <v>59</v>
      </c>
      <c r="G37" s="21" t="s">
        <v>60</v>
      </c>
    </row>
    <row r="38" spans="1:7" s="10" customFormat="1" ht="18.95" customHeight="1" x14ac:dyDescent="0.2">
      <c r="A38" s="12">
        <v>6</v>
      </c>
      <c r="B38" s="15">
        <v>3</v>
      </c>
      <c r="C38" s="14" t="s">
        <v>99</v>
      </c>
      <c r="D38" s="19"/>
      <c r="E38" s="16">
        <f t="shared" si="1"/>
        <v>0</v>
      </c>
      <c r="F38" s="20" t="s">
        <v>61</v>
      </c>
      <c r="G38" s="17" t="s">
        <v>62</v>
      </c>
    </row>
    <row r="39" spans="1:7" s="10" customFormat="1" ht="18.95" customHeight="1" x14ac:dyDescent="0.2">
      <c r="A39" s="12">
        <v>7</v>
      </c>
      <c r="B39" s="14">
        <v>30</v>
      </c>
      <c r="C39" s="14" t="s">
        <v>9</v>
      </c>
      <c r="D39" s="19"/>
      <c r="E39" s="16">
        <f t="shared" si="1"/>
        <v>0</v>
      </c>
      <c r="F39" s="23" t="s">
        <v>63</v>
      </c>
      <c r="G39" s="21" t="s">
        <v>64</v>
      </c>
    </row>
    <row r="40" spans="1:7" s="10" customFormat="1" ht="18.95" customHeight="1" x14ac:dyDescent="0.2">
      <c r="A40" s="12">
        <v>8</v>
      </c>
      <c r="B40" s="14">
        <v>4</v>
      </c>
      <c r="C40" s="14" t="s">
        <v>9</v>
      </c>
      <c r="D40" s="19"/>
      <c r="E40" s="16">
        <f t="shared" si="1"/>
        <v>0</v>
      </c>
      <c r="F40" s="21" t="s">
        <v>65</v>
      </c>
      <c r="G40" s="21" t="s">
        <v>66</v>
      </c>
    </row>
    <row r="41" spans="1:7" s="10" customFormat="1" ht="18.95" customHeight="1" x14ac:dyDescent="0.2">
      <c r="A41" s="12">
        <v>9</v>
      </c>
      <c r="B41" s="14">
        <v>6</v>
      </c>
      <c r="C41" s="14" t="s">
        <v>9</v>
      </c>
      <c r="D41" s="19"/>
      <c r="E41" s="16">
        <f t="shared" si="1"/>
        <v>0</v>
      </c>
      <c r="F41" s="21" t="s">
        <v>67</v>
      </c>
      <c r="G41" s="21" t="s">
        <v>68</v>
      </c>
    </row>
    <row r="42" spans="1:7" s="10" customFormat="1" ht="18.95" customHeight="1" x14ac:dyDescent="0.2">
      <c r="A42" s="12">
        <v>10</v>
      </c>
      <c r="B42" s="14">
        <v>50</v>
      </c>
      <c r="C42" s="14" t="s">
        <v>98</v>
      </c>
      <c r="D42" s="19"/>
      <c r="E42" s="16">
        <f t="shared" si="1"/>
        <v>0</v>
      </c>
      <c r="F42" s="21" t="s">
        <v>69</v>
      </c>
      <c r="G42" s="21" t="s">
        <v>70</v>
      </c>
    </row>
    <row r="43" spans="1:7" s="10" customFormat="1" ht="18.95" customHeight="1" x14ac:dyDescent="0.2">
      <c r="A43" s="12">
        <v>11</v>
      </c>
      <c r="B43" s="14">
        <v>100</v>
      </c>
      <c r="C43" s="14" t="s">
        <v>9</v>
      </c>
      <c r="D43" s="19"/>
      <c r="E43" s="16">
        <f t="shared" si="1"/>
        <v>0</v>
      </c>
      <c r="F43" s="21" t="s">
        <v>71</v>
      </c>
      <c r="G43" s="21" t="s">
        <v>70</v>
      </c>
    </row>
    <row r="44" spans="1:7" s="10" customFormat="1" ht="18.95" customHeight="1" x14ac:dyDescent="0.2">
      <c r="A44" s="12">
        <v>12</v>
      </c>
      <c r="B44" s="14">
        <v>6</v>
      </c>
      <c r="C44" s="14" t="s">
        <v>98</v>
      </c>
      <c r="D44" s="19"/>
      <c r="E44" s="16">
        <f t="shared" si="1"/>
        <v>0</v>
      </c>
      <c r="F44" s="21" t="s">
        <v>72</v>
      </c>
      <c r="G44" s="21" t="s">
        <v>73</v>
      </c>
    </row>
    <row r="45" spans="1:7" s="10" customFormat="1" ht="18.95" customHeight="1" x14ac:dyDescent="0.2">
      <c r="A45" s="12">
        <v>13</v>
      </c>
      <c r="B45" s="14">
        <v>4</v>
      </c>
      <c r="C45" s="14" t="s">
        <v>9</v>
      </c>
      <c r="D45" s="19"/>
      <c r="E45" s="16">
        <f t="shared" si="1"/>
        <v>0</v>
      </c>
      <c r="F45" s="21" t="s">
        <v>74</v>
      </c>
      <c r="G45" s="21" t="s">
        <v>68</v>
      </c>
    </row>
    <row r="46" spans="1:7" s="10" customFormat="1" ht="18.95" customHeight="1" x14ac:dyDescent="0.2">
      <c r="A46" s="12">
        <v>14</v>
      </c>
      <c r="B46" s="14">
        <v>4</v>
      </c>
      <c r="C46" s="14" t="s">
        <v>9</v>
      </c>
      <c r="D46" s="19"/>
      <c r="E46" s="16">
        <f t="shared" si="1"/>
        <v>0</v>
      </c>
      <c r="F46" s="21" t="s">
        <v>75</v>
      </c>
      <c r="G46" s="21" t="s">
        <v>76</v>
      </c>
    </row>
    <row r="47" spans="1:7" s="10" customFormat="1" ht="18.95" customHeight="1" x14ac:dyDescent="0.2">
      <c r="A47" s="12">
        <v>15</v>
      </c>
      <c r="B47" s="14">
        <v>4</v>
      </c>
      <c r="C47" s="14" t="s">
        <v>9</v>
      </c>
      <c r="D47" s="19"/>
      <c r="E47" s="16">
        <f t="shared" si="1"/>
        <v>0</v>
      </c>
      <c r="F47" s="21" t="s">
        <v>77</v>
      </c>
      <c r="G47" s="21" t="s">
        <v>76</v>
      </c>
    </row>
    <row r="48" spans="1:7" s="10" customFormat="1" ht="18.95" customHeight="1" x14ac:dyDescent="0.2">
      <c r="A48" s="12">
        <v>16</v>
      </c>
      <c r="B48" s="14">
        <v>8</v>
      </c>
      <c r="C48" s="14" t="s">
        <v>9</v>
      </c>
      <c r="D48" s="19"/>
      <c r="E48" s="16">
        <f t="shared" si="1"/>
        <v>0</v>
      </c>
      <c r="F48" s="21" t="s">
        <v>78</v>
      </c>
      <c r="G48" s="21" t="s">
        <v>68</v>
      </c>
    </row>
    <row r="49" spans="1:10" s="10" customFormat="1" ht="18.95" customHeight="1" x14ac:dyDescent="0.2">
      <c r="A49" s="12">
        <v>17</v>
      </c>
      <c r="B49" s="15">
        <v>1</v>
      </c>
      <c r="C49" s="14" t="s">
        <v>9</v>
      </c>
      <c r="D49" s="19"/>
      <c r="E49" s="16">
        <f t="shared" si="1"/>
        <v>0</v>
      </c>
      <c r="F49" s="21" t="s">
        <v>79</v>
      </c>
      <c r="G49" s="21" t="s">
        <v>80</v>
      </c>
    </row>
    <row r="50" spans="1:10" s="10" customFormat="1" ht="18.95" customHeight="1" x14ac:dyDescent="0.2">
      <c r="A50" s="12">
        <v>18</v>
      </c>
      <c r="B50" s="14">
        <v>1</v>
      </c>
      <c r="C50" s="14" t="s">
        <v>98</v>
      </c>
      <c r="D50" s="19"/>
      <c r="E50" s="16">
        <f t="shared" si="1"/>
        <v>0</v>
      </c>
      <c r="F50" s="23" t="s">
        <v>81</v>
      </c>
      <c r="G50" s="17"/>
    </row>
    <row r="51" spans="1:10" s="10" customFormat="1" ht="18.95" customHeight="1" x14ac:dyDescent="0.2">
      <c r="A51" s="12">
        <v>19</v>
      </c>
      <c r="B51" s="14">
        <v>10</v>
      </c>
      <c r="C51" s="14" t="s">
        <v>9</v>
      </c>
      <c r="D51" s="19"/>
      <c r="E51" s="16">
        <f t="shared" si="1"/>
        <v>0</v>
      </c>
      <c r="F51" s="21" t="s">
        <v>82</v>
      </c>
      <c r="G51" s="17"/>
    </row>
    <row r="52" spans="1:10" s="10" customFormat="1" ht="18.95" customHeight="1" x14ac:dyDescent="0.2">
      <c r="A52" s="12">
        <v>20</v>
      </c>
      <c r="B52" s="14">
        <v>24</v>
      </c>
      <c r="C52" s="14" t="s">
        <v>9</v>
      </c>
      <c r="D52" s="19"/>
      <c r="E52" s="16">
        <f t="shared" si="1"/>
        <v>0</v>
      </c>
      <c r="F52" s="23" t="s">
        <v>83</v>
      </c>
      <c r="G52" s="17" t="s">
        <v>84</v>
      </c>
    </row>
    <row r="53" spans="1:10" s="10" customFormat="1" ht="18.95" customHeight="1" x14ac:dyDescent="0.2">
      <c r="A53" s="12">
        <v>21</v>
      </c>
      <c r="B53" s="15">
        <v>5</v>
      </c>
      <c r="C53" s="14" t="s">
        <v>9</v>
      </c>
      <c r="D53" s="19"/>
      <c r="E53" s="16">
        <f t="shared" si="1"/>
        <v>0</v>
      </c>
      <c r="F53" s="17" t="s">
        <v>85</v>
      </c>
      <c r="G53" s="17" t="s">
        <v>86</v>
      </c>
    </row>
    <row r="54" spans="1:10" s="10" customFormat="1" ht="18.95" customHeight="1" x14ac:dyDescent="0.2">
      <c r="A54" s="12">
        <v>22</v>
      </c>
      <c r="B54" s="15">
        <v>2</v>
      </c>
      <c r="C54" s="14" t="s">
        <v>9</v>
      </c>
      <c r="D54" s="19"/>
      <c r="E54" s="16">
        <f t="shared" si="1"/>
        <v>0</v>
      </c>
      <c r="F54" s="17" t="s">
        <v>87</v>
      </c>
      <c r="G54" s="17" t="s">
        <v>68</v>
      </c>
    </row>
    <row r="55" spans="1:10" s="10" customFormat="1" ht="18.95" customHeight="1" x14ac:dyDescent="0.2">
      <c r="A55" s="12">
        <v>23</v>
      </c>
      <c r="B55" s="15">
        <v>50</v>
      </c>
      <c r="C55" s="14" t="s">
        <v>9</v>
      </c>
      <c r="D55" s="19"/>
      <c r="E55" s="16">
        <f t="shared" si="1"/>
        <v>0</v>
      </c>
      <c r="F55" s="17" t="s">
        <v>88</v>
      </c>
      <c r="G55" s="17"/>
    </row>
    <row r="56" spans="1:10" s="10" customFormat="1" ht="18.95" customHeight="1" x14ac:dyDescent="0.2">
      <c r="A56" s="12">
        <v>24</v>
      </c>
      <c r="B56" s="15">
        <v>100</v>
      </c>
      <c r="C56" s="14" t="s">
        <v>9</v>
      </c>
      <c r="D56" s="19"/>
      <c r="E56" s="16">
        <f t="shared" si="1"/>
        <v>0</v>
      </c>
      <c r="F56" s="17" t="s">
        <v>89</v>
      </c>
      <c r="G56" s="17" t="s">
        <v>68</v>
      </c>
    </row>
    <row r="57" spans="1:10" s="10" customFormat="1" ht="18.95" customHeight="1" x14ac:dyDescent="0.2">
      <c r="A57" s="12">
        <v>25</v>
      </c>
      <c r="B57" s="15">
        <v>100</v>
      </c>
      <c r="C57" s="14" t="s">
        <v>9</v>
      </c>
      <c r="D57" s="19"/>
      <c r="E57" s="16">
        <f t="shared" si="1"/>
        <v>0</v>
      </c>
      <c r="F57" s="17" t="s">
        <v>90</v>
      </c>
      <c r="G57" s="17"/>
    </row>
    <row r="58" spans="1:10" s="10" customFormat="1" ht="18.95" customHeight="1" x14ac:dyDescent="0.2">
      <c r="A58" s="12">
        <v>26</v>
      </c>
      <c r="B58" s="15">
        <v>10</v>
      </c>
      <c r="C58" s="14" t="s">
        <v>9</v>
      </c>
      <c r="D58" s="19"/>
      <c r="E58" s="16">
        <f t="shared" si="1"/>
        <v>0</v>
      </c>
      <c r="F58" s="17" t="s">
        <v>91</v>
      </c>
      <c r="G58" s="17" t="s">
        <v>68</v>
      </c>
    </row>
    <row r="59" spans="1:10" s="10" customFormat="1" ht="18.95" customHeight="1" x14ac:dyDescent="0.2">
      <c r="A59" s="12">
        <v>27</v>
      </c>
      <c r="B59" s="15">
        <v>6</v>
      </c>
      <c r="C59" s="14" t="s">
        <v>9</v>
      </c>
      <c r="D59" s="19"/>
      <c r="E59" s="16">
        <f t="shared" si="1"/>
        <v>0</v>
      </c>
      <c r="F59" s="17" t="s">
        <v>92</v>
      </c>
      <c r="G59" s="17" t="s">
        <v>93</v>
      </c>
    </row>
    <row r="60" spans="1:10" ht="16.5" customHeight="1" x14ac:dyDescent="0.25"/>
    <row r="61" spans="1:10" ht="20.25" customHeight="1" x14ac:dyDescent="0.25">
      <c r="D61" s="25" t="s">
        <v>3</v>
      </c>
      <c r="E61" s="28">
        <f>SUM(E33:E60)</f>
        <v>0</v>
      </c>
    </row>
    <row r="62" spans="1:10" s="27" customFormat="1" ht="24.95" customHeight="1" x14ac:dyDescent="0.25">
      <c r="A62" s="10"/>
      <c r="B62" s="10"/>
      <c r="C62" s="24"/>
      <c r="D62" s="10"/>
      <c r="E62" s="10"/>
      <c r="F62" s="10"/>
      <c r="G62" s="10"/>
      <c r="H62" s="10"/>
      <c r="I62" s="11"/>
      <c r="J62" s="1"/>
    </row>
    <row r="63" spans="1:10" s="27" customFormat="1" x14ac:dyDescent="0.25">
      <c r="A63" s="30" t="s">
        <v>100</v>
      </c>
      <c r="B63" s="30"/>
      <c r="C63" s="30"/>
      <c r="D63" s="30"/>
      <c r="E63" s="30"/>
      <c r="F63" s="30"/>
      <c r="G63" s="30"/>
      <c r="H63" s="10"/>
      <c r="I63" s="11"/>
      <c r="J63" s="1"/>
    </row>
    <row r="64" spans="1:10" s="27" customFormat="1" ht="30" customHeight="1" x14ac:dyDescent="0.25">
      <c r="A64" s="30" t="s">
        <v>102</v>
      </c>
      <c r="B64" s="30"/>
      <c r="C64" s="30"/>
      <c r="D64" s="30"/>
      <c r="E64" s="30"/>
      <c r="F64" s="30"/>
      <c r="G64" s="30"/>
      <c r="H64" s="10"/>
      <c r="I64" s="11"/>
      <c r="J64" s="1"/>
    </row>
    <row r="65" spans="1:10" s="27" customFormat="1" ht="30" customHeight="1" x14ac:dyDescent="0.25">
      <c r="A65" s="2" t="s">
        <v>0</v>
      </c>
      <c r="B65" s="3" t="s">
        <v>1</v>
      </c>
      <c r="C65" s="4"/>
      <c r="D65" s="5" t="s">
        <v>2</v>
      </c>
      <c r="E65" s="5" t="s">
        <v>3</v>
      </c>
      <c r="F65" s="3" t="s">
        <v>4</v>
      </c>
      <c r="G65" s="3" t="s">
        <v>5</v>
      </c>
      <c r="H65" s="10"/>
      <c r="I65" s="11"/>
      <c r="J65" s="1"/>
    </row>
    <row r="66" spans="1:10" s="27" customFormat="1" ht="30" customHeight="1" x14ac:dyDescent="0.25">
      <c r="A66" s="6" t="s">
        <v>6</v>
      </c>
      <c r="B66" s="7" t="s">
        <v>7</v>
      </c>
      <c r="C66" s="8"/>
      <c r="D66" s="9"/>
      <c r="E66" s="9"/>
      <c r="F66" s="7"/>
      <c r="G66" s="6"/>
      <c r="H66" s="10"/>
      <c r="I66" s="11"/>
      <c r="J66" s="1"/>
    </row>
    <row r="67" spans="1:10" ht="24.95" customHeight="1" x14ac:dyDescent="0.25">
      <c r="A67" s="19">
        <v>1</v>
      </c>
      <c r="B67" s="19">
        <v>2</v>
      </c>
      <c r="C67" s="14" t="s">
        <v>9</v>
      </c>
      <c r="D67" s="19"/>
      <c r="E67" s="16">
        <f t="shared" ref="E67:E70" si="2">SUM(B67*D67)</f>
        <v>0</v>
      </c>
      <c r="F67" s="19" t="s">
        <v>95</v>
      </c>
      <c r="G67" s="19"/>
    </row>
    <row r="68" spans="1:10" ht="24.95" customHeight="1" x14ac:dyDescent="0.25">
      <c r="A68" s="19">
        <v>2</v>
      </c>
      <c r="B68" s="19">
        <v>2</v>
      </c>
      <c r="C68" s="14" t="s">
        <v>9</v>
      </c>
      <c r="D68" s="19"/>
      <c r="E68" s="16">
        <f t="shared" si="2"/>
        <v>0</v>
      </c>
      <c r="F68" s="19" t="s">
        <v>96</v>
      </c>
      <c r="G68" s="19"/>
    </row>
    <row r="69" spans="1:10" ht="24.95" customHeight="1" x14ac:dyDescent="0.25">
      <c r="A69" s="19">
        <v>3</v>
      </c>
      <c r="B69" s="19">
        <v>1</v>
      </c>
      <c r="C69" s="14" t="s">
        <v>9</v>
      </c>
      <c r="D69" s="19"/>
      <c r="E69" s="16">
        <f t="shared" si="2"/>
        <v>0</v>
      </c>
      <c r="F69" s="19" t="s">
        <v>97</v>
      </c>
      <c r="G69" s="19"/>
    </row>
    <row r="70" spans="1:10" ht="24.95" customHeight="1" x14ac:dyDescent="0.25">
      <c r="A70" s="19">
        <v>4</v>
      </c>
      <c r="B70" s="19">
        <v>8</v>
      </c>
      <c r="C70" s="14" t="s">
        <v>9</v>
      </c>
      <c r="D70" s="19"/>
      <c r="E70" s="16">
        <f t="shared" si="2"/>
        <v>0</v>
      </c>
      <c r="F70" s="19" t="s">
        <v>103</v>
      </c>
      <c r="G70" s="19"/>
    </row>
    <row r="71" spans="1:10" ht="24.95" customHeight="1" x14ac:dyDescent="0.25"/>
    <row r="72" spans="1:10" ht="24.95" customHeight="1" x14ac:dyDescent="0.25">
      <c r="D72" s="25" t="s">
        <v>3</v>
      </c>
      <c r="E72" s="28">
        <f>SUM(E47:E71)</f>
        <v>0</v>
      </c>
    </row>
    <row r="73" spans="1:10" ht="24.95" customHeight="1" x14ac:dyDescent="0.25"/>
    <row r="74" spans="1:10" ht="24.95" customHeight="1" x14ac:dyDescent="0.25">
      <c r="D74" s="24" t="s">
        <v>101</v>
      </c>
      <c r="E74" s="28">
        <f>SUM(E27+E61+E72)</f>
        <v>0</v>
      </c>
    </row>
    <row r="75" spans="1:10" ht="24.95" customHeight="1" x14ac:dyDescent="0.25"/>
    <row r="76" spans="1:10" ht="24.95" customHeight="1" x14ac:dyDescent="0.25"/>
    <row r="77" spans="1:10" ht="24.95" customHeight="1" x14ac:dyDescent="0.25"/>
    <row r="78" spans="1:10" ht="24.95" customHeight="1" x14ac:dyDescent="0.25"/>
    <row r="79" spans="1:10" ht="24.95" customHeight="1" x14ac:dyDescent="0.25"/>
    <row r="80" spans="1:1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</sheetData>
  <mergeCells count="6">
    <mergeCell ref="A64:G64"/>
    <mergeCell ref="A29:G29"/>
    <mergeCell ref="A30:G30"/>
    <mergeCell ref="A2:G2"/>
    <mergeCell ref="A1:G1"/>
    <mergeCell ref="A63:G6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Watts</dc:creator>
  <cp:lastModifiedBy>Eugene Watts</cp:lastModifiedBy>
  <dcterms:created xsi:type="dcterms:W3CDTF">2015-05-21T15:01:31Z</dcterms:created>
  <dcterms:modified xsi:type="dcterms:W3CDTF">2015-05-21T18:28:05Z</dcterms:modified>
</cp:coreProperties>
</file>